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a proiectelor nefinantate" sheetId="1" r:id="rId1"/>
  </sheets>
  <definedNames>
    <definedName name="_xlnm.Print_Area" localSheetId="0">'Lista proiectelor nefinantate'!$A$1:$AL$16</definedName>
    <definedName name="_xlnm.Print_Titles" localSheetId="0">'Lista proiectelor nefinantate'!$8:$11</definedName>
  </definedNames>
  <calcPr fullCalcOnLoad="1"/>
</workbook>
</file>

<file path=xl/sharedStrings.xml><?xml version="1.0" encoding="utf-8"?>
<sst xmlns="http://schemas.openxmlformats.org/spreadsheetml/2006/main" count="103" uniqueCount="77">
  <si>
    <t>Nr.crt.</t>
  </si>
  <si>
    <t>Cod proiect</t>
  </si>
  <si>
    <t>Data</t>
  </si>
  <si>
    <t>Titlu proiect</t>
  </si>
  <si>
    <t>Solicitant</t>
  </si>
  <si>
    <t>Localizare proiect</t>
  </si>
  <si>
    <t>Punctaj estimat (autoevaluare, prescoring)</t>
  </si>
  <si>
    <t>Punctaj AFIR</t>
  </si>
  <si>
    <t>Status proiect conform Raportului de Selectie</t>
  </si>
  <si>
    <t>Status proiect dupa corectie</t>
  </si>
  <si>
    <t>Valoare eligibilă</t>
  </si>
  <si>
    <t>Valoare publică</t>
  </si>
  <si>
    <t>Codificare de rezerva</t>
  </si>
  <si>
    <t>Licitatie</t>
  </si>
  <si>
    <t>Regiune</t>
  </si>
  <si>
    <t>Judeţ</t>
  </si>
  <si>
    <t>Nr. ordine</t>
  </si>
  <si>
    <t>An</t>
  </si>
  <si>
    <t>Luna</t>
  </si>
  <si>
    <t>Zi</t>
  </si>
  <si>
    <t>Localitate</t>
  </si>
  <si>
    <t>Etapa lunara</t>
  </si>
  <si>
    <t>10</t>
  </si>
  <si>
    <t>01</t>
  </si>
  <si>
    <t>Neconform</t>
  </si>
  <si>
    <t>Sesiunea nr. DR30 - 01/23 - 31.01.2024 / Etapa lunara: 2 (01.12.2023 - 31.12.2023) Intervenția 30</t>
  </si>
  <si>
    <t>Numarul proiectelor din erata : 2</t>
  </si>
  <si>
    <t>Valoarea publica totala a proiectelor depuse in erata : 140,000.00 Euro</t>
  </si>
  <si>
    <t>Principii de selectie</t>
  </si>
  <si>
    <t>FEADR</t>
  </si>
  <si>
    <t>Intervenție</t>
  </si>
  <si>
    <t>Tip beneficiar</t>
  </si>
  <si>
    <t>P1</t>
  </si>
  <si>
    <t>P2</t>
  </si>
  <si>
    <t>P3</t>
  </si>
  <si>
    <t>P4</t>
  </si>
  <si>
    <t>P5</t>
  </si>
  <si>
    <t>P6</t>
  </si>
  <si>
    <t>Dimensiunea economică a exploatațiilor agricole pe baza coeficienților producțiilor standard SOC 2017</t>
  </si>
  <si>
    <t>CS1.1</t>
  </si>
  <si>
    <t>CS1.2</t>
  </si>
  <si>
    <t>CS2.1</t>
  </si>
  <si>
    <t>CS3.1</t>
  </si>
  <si>
    <t>CS3.2</t>
  </si>
  <si>
    <t>CS3.3</t>
  </si>
  <si>
    <t>CS4.1</t>
  </si>
  <si>
    <t>CS5.1</t>
  </si>
  <si>
    <t>CS6.1</t>
  </si>
  <si>
    <t>CS6.2</t>
  </si>
  <si>
    <t>CS6.3</t>
  </si>
  <si>
    <t>Total cumulat (valoare publică) corectat</t>
  </si>
  <si>
    <t>30</t>
  </si>
  <si>
    <t>M000</t>
  </si>
  <si>
    <t>13</t>
  </si>
  <si>
    <t>1</t>
  </si>
  <si>
    <t>35</t>
  </si>
  <si>
    <t>00315</t>
  </si>
  <si>
    <t>INSTALAREA TANARULUI FERMIER TAUTU IONELA I.I. IN COMUNA STULPICANI, JUDETUL SUCEAVA</t>
  </si>
  <si>
    <t>TAUTU IONELA I.I.</t>
  </si>
  <si>
    <t>SUCEAVA</t>
  </si>
  <si>
    <t>15</t>
  </si>
  <si>
    <t>0</t>
  </si>
  <si>
    <t>0.0000</t>
  </si>
  <si>
    <t>13,127.5000</t>
  </si>
  <si>
    <t>00213</t>
  </si>
  <si>
    <t>INSTALAREA TANARULUI FERMIER TARCA ANDREEA-VASILICA INTREPRINDERE INDIVIDUALA, IN COMUNA SARU DORNEI, JUDETUL SUCEAVA</t>
  </si>
  <si>
    <t>TARCA ANDREEA-VASILICA INTREPRINDERE INDIVIDUALA</t>
  </si>
  <si>
    <t>Comuna/Oras SARU DORNEI Sat SARU BUCOVINEI</t>
  </si>
  <si>
    <t>9,798.7500</t>
  </si>
  <si>
    <t>Neeligibil</t>
  </si>
  <si>
    <t>Lista proiectelor nefinanţate</t>
  </si>
  <si>
    <t>Criterii de Eligibilitate neîndeplinite corectat</t>
  </si>
  <si>
    <t>EG2 - conform ghidului solicitantului, pag.61-62, se specifica : ,,În cazul contractelor de folosinţă a terenurilor încheiate anterior depunerii cererii de finanţare pe o perioadă de minimum 8 ani/10 ani pentru exploataţiile pomicole/struguri de masă, a căror perioadă de valabilitate se încheie înaintea îndeplinirii celor 8 ani, respectiv 10 ani aferenţi duratei de valabilitate a contractului, la depunerea cererii de finanţare se prezintă şi actul adiţional de prelungire a contractului de folosinţă a terenurilor deţinute, care să acopere inclusiv perioada de monitorizare a proiectului." In cazul nostru contractele de folosinta a terenurilor sunt incheiate pentru o perioada de 7 ani, avand in vedere ca se specifica exact in ghid ca aceste documente inclusiv actul aditional de prelungire se depun odata cu cererea de finantare. ( atentie, actul aditional se depune numai in cazul in care contractele initiale au fost incheiate conform precizarilor din ghid respectiv8/10 ani). Un alt argument este acela ca situatia de fata nici nu s-ar incadra la solicitarea de informatii suplimentare intrucat ghidul specifica ca actul aditional trebuia incheiat la un contract ce are deja valabilitatea de 8/10 ani, ori in cazul nostru valabilitatea este doar de 7ani. Mai sunt greseli legate de completarea cererii de finantare care se refera in multe locuri ca la o ferma zootehnica ( ca de exemplu, cap.A4.1, cap.CS.6.2, etc...), nu se vor solicita informatii suplimentare proiectul fiind neeligibil. Avand in vedere ca aceste documente erau obligatorii la depunerea cererii de finantare, nu pot fi solicitate informatii suplimentare conform punctului 3) din ghidul solicitantului care specifica ca : "Pentru criteriile de eligibilitate și selecție se pot solicita clarificări, documente suplimentare fără înlocuirea documentelor obligatorii la depunerea Cererii de Finanțare." Nu au fost atasate deasemenea formularele de miscare pentru 2 bovine intrate in exploatatie pe data de 13.10.2023, dar in acest caz s-a reusit in cadrul investigatiilor efectuate sa aflam cedentii animalelor, respectiv: Tampau Magdalena si Andrei Dumitru, impreuna cu datele acestora de identificare.</t>
  </si>
  <si>
    <t>EG2 - Conform prevederilor din ghidul solicitantului, se specifica : "În cazul contractelor de folosinţă a terenurilor încheiate anterior depunerii cererii de finanţare pe o perioadă de minimum 8 ani/10 ani pentru exploataţiile pomicole/struguri de masă, a căror perioadă de valabilitate se încheie înaintea îndeplinirii celor 8 ani, respectiv 10 ani aferenţi duratei de valabilitate a contractului, la depunerea cererii de finanţare se prezintă şi actul adiţional de prelungire a contractului de folosinţă a terenurilor deţinute, care să acopere inclusiv perioada de monitorizare a proiectului.". În cazul prezentului proiect contractele de folosință a terenurilor sunt încheiate pentru o perioadă de 5 ani, situație reflectată și în extrasul din registrul agricol prezentate de către solicitant. Având în vedere că aceste documente erau obligatorii la depunerea cererii de finanțare, nu pot fi solicitate informații suplimentare conform punctului 3) din ghidul solicitantului care specifică că : "Pentru criteriile de eligibilitate și selecție se pot solicita clarificări, documente suplimentare fără înlocuirea documentelor obligatorii la depunerea Cererii de Finanțare."Un alt argument este acela ca situatia de fata nici nu s-ar incadra la solicitarea de informatii suplimentare intrucat ghidul specifica ca actul aditional trebuia incheiat la un contract ce are deja valabilitatea de 8/10 ani, ori in cazul nostru valabilitatea este doar de 5ani. Situația expusă mai sus conduce la declararea proiectului ca fiind neeligibil. EG 4 - Aceeași situație aplicabilă și în cazul EG2, contractele de comodat sunt încheiate pe o perioadă de 5 ani, nerespectându-se condiția obligatorie din ghidul solicitantului. Alte aspecte care ar fi putut constitui subiectul solicitării de informații suplimentare: 1. În cadrul "cererii de finanțare" nu a fost completat codul ANSVSA atribuit cedentului Mazare Ilie - CNP 1570710332167, iar în cazul celorlalți doi cedenți ce se regăsesc menționați în planul de afaceri, respectiv Tautu Cristinel - CNP 1750203332151 și Tautu Ionela - CNP 2940108336671 nu a fost completată nicio informație în cererea de finanțare. 2. În urma verificărilor în ceea ce privește situația animalelor din cadrul expolatației, între extrasul din registrul prezentate de către solicitant și cel descărcat la nivelul OJFIR la momentul evaluării, ambele având data eliberării 29.11.2023, este o diferentă. Astfel în cazul registrului exploatației generat la nivelul OJFIR, pentru specia bovine, apare în plus animalul identificat cu nr. de crotal RO500008483659, din rasa Bălțată românească, fapt ce ar atrage modificarea structurii de SO în cadrul fermei, dar fără a afecta vre-un criteriu al condițiilor de eligibilitate
Cod Proiect : 3001M000011313500315
AGENŢIA PENTRU FINANȚAREA INVESTIȚIILOR RURALE
Bucureşti, Str. Știrbei Vodă, nr. 43, Sector 1 ; Tel: 0728.107.516, Tel.: 031 – 860.27.47
E-mail: cabinet@afir.ro, relatii.publice@afir.ro; Web: www.afir.ro
Pagina 7 din 21
sau selecție. Totuși ar fi existat un impact asupra valorii SO de referință și folosită ca indicator de implementare și monitorizare, solicitantul având obligația să nu scadă cu mai mult de 15% valoarea SO de la data depunerii. Totodată în sensul obsetvației de mai sus, dacă aceasta ar fi fost confirmată în sensul în care numărul de vaci de lapte este de 10 (nu 9 așa cum sunt specificate de către solicitant), acest aspect ar fi impus și necesitatea recalculării suprafeței platformei de gunoi de grajd. În cazul unui document de circulație, acesta este probabil completat eronat de către medicul veterinar, proprietarul exploatației fiind TAUTU IONELA I.I., dar la rubrica privind CUI/CNP proprietar, este complatat CNP-ul. Având în vedere statusul de neeligibil rezultat din verificarea criteriilor aferente EG2 și EG4 nu au mai fost solicitate informații suplimentare în sensul celor menționate la punctele 1 și 2.</t>
  </si>
  <si>
    <t>Erata la raportul de selectie aferent interventiei DR30 - etapa lunara 1, montan, ses.01/2023</t>
  </si>
  <si>
    <t xml:space="preserve">Cod Unic de
Identificare </t>
  </si>
  <si>
    <t xml:space="preserve">Criterii de departajare
</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</si>
</sst>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10409]#,##0.0000;\-#,##0.0000"/>
    <numFmt numFmtId="165" formatCode="[$-10409]#,##0.00;\(#,##0.00\)"/>
  </numFmts>
  <fonts count="48">
    <font>
      <sz val="11"/>
      <color indexed="8"/>
      <name val="Calibri"/>
      <family val="2"/>
    </font>
    <font>
      <sz val="11"/>
      <name val="Calibri"/>
      <family val="0"/>
    </font>
    <font>
      <sz val="8"/>
      <color indexed="8"/>
      <name val="Arial"/>
      <family val="0"/>
    </font>
    <font>
      <b/>
      <sz val="8"/>
      <color indexed="8"/>
      <name val="Arial"/>
      <family val="2"/>
    </font>
    <font>
      <b/>
      <sz val="11"/>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Calibri"/>
      <family val="2"/>
    </font>
    <font>
      <sz val="9"/>
      <name val="Calibri"/>
      <family val="2"/>
    </font>
    <font>
      <b/>
      <sz val="12"/>
      <name val="Calibri"/>
      <family val="2"/>
    </font>
    <font>
      <b/>
      <sz val="9"/>
      <color indexed="8"/>
      <name val="Arial"/>
      <family val="2"/>
    </font>
    <font>
      <b/>
      <sz val="11"/>
      <color indexed="8"/>
      <name val="Arial"/>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0"/>
    </font>
    <font>
      <b/>
      <sz val="9"/>
      <color rgb="FF000000"/>
      <name val="Arial"/>
      <family val="2"/>
    </font>
    <font>
      <b/>
      <sz val="8"/>
      <color rgb="FF00000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9"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color rgb="FF000000"/>
      </right>
      <top style="medium"/>
      <bottom style="thin">
        <color rgb="FF000000"/>
      </bottom>
    </border>
    <border>
      <left style="thin">
        <color rgb="FF000000"/>
      </left>
      <right/>
      <top style="medium"/>
      <bottom style="thin">
        <color rgb="FF000000"/>
      </bottom>
    </border>
    <border>
      <left/>
      <right/>
      <top style="medium"/>
      <bottom style="thin">
        <color rgb="FF000000"/>
      </bottom>
    </border>
    <border>
      <left/>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style="thin">
        <color rgb="FF000000"/>
      </bottom>
    </border>
    <border>
      <left style="thin">
        <color rgb="FF000000"/>
      </left>
      <right style="medium"/>
      <top/>
      <bottom/>
    </border>
    <border>
      <left style="medium"/>
      <right/>
      <top/>
      <bottom style="medium"/>
    </border>
    <border>
      <left style="thin">
        <color rgb="FF000000"/>
      </left>
      <right style="thin">
        <color rgb="FF000000"/>
      </right>
      <top/>
      <bottom style="medium"/>
    </border>
    <border>
      <left style="thin">
        <color rgb="FF000000"/>
      </left>
      <right style="thin">
        <color rgb="FF000000"/>
      </right>
      <top style="thin">
        <color rgb="FF000000"/>
      </top>
      <bottom style="medium"/>
    </border>
    <border>
      <left style="thin">
        <color rgb="FF000000"/>
      </left>
      <right style="medium"/>
      <top/>
      <bottom style="medium"/>
    </border>
    <border>
      <left style="thin">
        <color rgb="FF000000"/>
      </left>
      <right/>
      <top/>
      <bottom style="medium"/>
    </border>
    <border>
      <left style="thin"/>
      <right style="thin"/>
      <top>
        <color indexed="63"/>
      </top>
      <bottom style="thin"/>
    </border>
    <border>
      <left style="thin">
        <color rgb="FF000000"/>
      </left>
      <right style="thin">
        <color rgb="FF000000"/>
      </right>
      <top/>
      <bottom style="thin">
        <color rgb="FF000000"/>
      </bottom>
    </border>
    <border>
      <left style="medium"/>
      <right/>
      <top style="medium"/>
      <bottom style="medium"/>
    </border>
    <border>
      <left/>
      <right/>
      <top style="medium"/>
      <bottom style="medium"/>
    </border>
    <border>
      <left/>
      <right style="medium"/>
      <top style="medium"/>
      <bottom style="medium"/>
    </border>
  </borders>
  <cellStyleXfs count="61">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32" borderId="7" applyNumberFormat="0" applyFont="0" applyAlignment="0" applyProtection="0"/>
    <xf numFmtId="0" fontId="40" fillId="27" borderId="8" applyNumberFormat="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44" fillId="0" borderId="10" xfId="0" applyNumberFormat="1" applyFont="1" applyFill="1" applyBorder="1" applyAlignment="1">
      <alignment horizontal="center" vertical="center" wrapText="1" readingOrder="1"/>
    </xf>
    <xf numFmtId="0" fontId="44" fillId="0" borderId="10" xfId="0" applyNumberFormat="1" applyFont="1" applyFill="1" applyBorder="1" applyAlignment="1">
      <alignment horizontal="center" vertical="center" wrapText="1" readingOrder="1"/>
    </xf>
    <xf numFmtId="164" fontId="44" fillId="0" borderId="10" xfId="0" applyNumberFormat="1" applyFont="1" applyFill="1" applyBorder="1" applyAlignment="1">
      <alignment horizontal="center" vertical="center" wrapText="1" readingOrder="1"/>
    </xf>
    <xf numFmtId="165" fontId="44" fillId="0" borderId="11" xfId="0" applyNumberFormat="1" applyFont="1" applyFill="1" applyBorder="1" applyAlignment="1">
      <alignment horizontal="center" vertical="center" wrapText="1" readingOrder="1"/>
    </xf>
    <xf numFmtId="0" fontId="1" fillId="0" borderId="10" xfId="0" applyFont="1" applyFill="1" applyBorder="1" applyAlignment="1">
      <alignment horizontal="center" vertical="center" wrapText="1" readingOrder="1"/>
    </xf>
    <xf numFmtId="0" fontId="1" fillId="0" borderId="0" xfId="0" applyFont="1" applyFill="1" applyBorder="1" applyAlignment="1">
      <alignment horizontal="left"/>
    </xf>
    <xf numFmtId="0" fontId="4" fillId="0" borderId="0" xfId="0" applyFont="1" applyFill="1" applyBorder="1" applyAlignment="1">
      <alignment horizontal="center"/>
    </xf>
    <xf numFmtId="0" fontId="21" fillId="33" borderId="12" xfId="0" applyFont="1" applyFill="1" applyBorder="1" applyAlignment="1">
      <alignment horizontal="center" vertical="center"/>
    </xf>
    <xf numFmtId="0" fontId="21" fillId="33" borderId="13" xfId="0" applyFont="1" applyFill="1" applyBorder="1" applyAlignment="1">
      <alignment horizontal="center" vertical="center"/>
    </xf>
    <xf numFmtId="0" fontId="21" fillId="33" borderId="14" xfId="0" applyFont="1" applyFill="1" applyBorder="1" applyAlignment="1">
      <alignment horizontal="center" vertical="center"/>
    </xf>
    <xf numFmtId="0" fontId="23" fillId="0" borderId="0" xfId="0" applyFont="1" applyFill="1" applyBorder="1" applyAlignment="1">
      <alignment horizontal="left"/>
    </xf>
    <xf numFmtId="0" fontId="45" fillId="0" borderId="15" xfId="0" applyNumberFormat="1" applyFont="1" applyFill="1" applyBorder="1" applyAlignment="1">
      <alignment horizontal="center" vertical="center" wrapText="1" readingOrder="1"/>
    </xf>
    <xf numFmtId="0" fontId="45" fillId="0" borderId="16" xfId="0" applyNumberFormat="1" applyFont="1" applyFill="1" applyBorder="1" applyAlignment="1">
      <alignment horizontal="center" vertical="center" wrapText="1" readingOrder="1"/>
    </xf>
    <xf numFmtId="0" fontId="45" fillId="0" borderId="17" xfId="0" applyNumberFormat="1" applyFont="1" applyFill="1" applyBorder="1" applyAlignment="1">
      <alignment horizontal="center" vertical="center" wrapText="1" readingOrder="1"/>
    </xf>
    <xf numFmtId="0" fontId="45" fillId="0" borderId="18" xfId="0" applyNumberFormat="1" applyFont="1" applyFill="1" applyBorder="1" applyAlignment="1">
      <alignment horizontal="center" vertical="center" wrapText="1" readingOrder="1"/>
    </xf>
    <xf numFmtId="0" fontId="45" fillId="0" borderId="19" xfId="0" applyNumberFormat="1" applyFont="1" applyFill="1" applyBorder="1" applyAlignment="1">
      <alignment horizontal="center" vertical="center" wrapText="1" readingOrder="1"/>
    </xf>
    <xf numFmtId="0" fontId="45" fillId="0" borderId="16" xfId="0" applyNumberFormat="1" applyFont="1" applyFill="1" applyBorder="1" applyAlignment="1">
      <alignment horizontal="center" vertical="center" wrapText="1" readingOrder="1"/>
    </xf>
    <xf numFmtId="0" fontId="45" fillId="34" borderId="20" xfId="0" applyNumberFormat="1" applyFont="1" applyFill="1" applyBorder="1" applyAlignment="1">
      <alignment horizontal="center" vertical="center" wrapText="1" readingOrder="1"/>
    </xf>
    <xf numFmtId="0" fontId="22" fillId="0" borderId="21" xfId="0" applyNumberFormat="1" applyFont="1" applyFill="1" applyBorder="1" applyAlignment="1">
      <alignment vertical="top" wrapText="1"/>
    </xf>
    <xf numFmtId="0" fontId="45" fillId="0" borderId="22" xfId="0" applyNumberFormat="1" applyFont="1" applyFill="1" applyBorder="1" applyAlignment="1">
      <alignment horizontal="center" vertical="center" wrapText="1" readingOrder="1"/>
    </xf>
    <xf numFmtId="0" fontId="45" fillId="0" borderId="23" xfId="0" applyNumberFormat="1" applyFont="1" applyFill="1" applyBorder="1" applyAlignment="1">
      <alignment horizontal="center" vertical="center" wrapText="1" readingOrder="1"/>
    </xf>
    <xf numFmtId="0" fontId="45" fillId="0" borderId="11" xfId="0" applyNumberFormat="1" applyFont="1" applyFill="1" applyBorder="1" applyAlignment="1">
      <alignment horizontal="center" vertical="center" wrapText="1" readingOrder="1"/>
    </xf>
    <xf numFmtId="0" fontId="22" fillId="0" borderId="24" xfId="0" applyNumberFormat="1" applyFont="1" applyFill="1" applyBorder="1" applyAlignment="1">
      <alignment vertical="top" wrapText="1"/>
    </xf>
    <xf numFmtId="0" fontId="45" fillId="0" borderId="11" xfId="0" applyNumberFormat="1" applyFont="1" applyFill="1" applyBorder="1" applyAlignment="1">
      <alignment horizontal="center" vertical="center" wrapText="1" readingOrder="1"/>
    </xf>
    <xf numFmtId="0" fontId="45" fillId="0" borderId="25" xfId="0" applyNumberFormat="1" applyFont="1" applyFill="1" applyBorder="1" applyAlignment="1">
      <alignment horizontal="center" vertical="center" wrapText="1" readingOrder="1"/>
    </xf>
    <xf numFmtId="0" fontId="22" fillId="34" borderId="26" xfId="0" applyNumberFormat="1" applyFont="1" applyFill="1" applyBorder="1" applyAlignment="1">
      <alignment vertical="top" wrapText="1"/>
    </xf>
    <xf numFmtId="0" fontId="22" fillId="0" borderId="27" xfId="0" applyNumberFormat="1" applyFont="1" applyFill="1" applyBorder="1" applyAlignment="1">
      <alignment vertical="top" wrapText="1"/>
    </xf>
    <xf numFmtId="0" fontId="22" fillId="0" borderId="28" xfId="0" applyNumberFormat="1" applyFont="1" applyFill="1" applyBorder="1" applyAlignment="1">
      <alignment vertical="top" wrapText="1"/>
    </xf>
    <xf numFmtId="0" fontId="45" fillId="0" borderId="29" xfId="0" applyNumberFormat="1" applyFont="1" applyFill="1" applyBorder="1" applyAlignment="1">
      <alignment horizontal="center" vertical="center" wrapText="1" readingOrder="1"/>
    </xf>
    <xf numFmtId="0" fontId="22" fillId="34" borderId="30" xfId="0" applyNumberFormat="1" applyFont="1" applyFill="1" applyBorder="1" applyAlignment="1">
      <alignment vertical="top" wrapText="1"/>
    </xf>
    <xf numFmtId="0" fontId="45" fillId="0" borderId="11" xfId="0" applyNumberFormat="1" applyFont="1" applyFill="1" applyBorder="1" applyAlignment="1">
      <alignment horizontal="center" vertical="center" textRotation="90" wrapText="1" readingOrder="1"/>
    </xf>
    <xf numFmtId="0" fontId="22" fillId="0" borderId="28" xfId="0" applyNumberFormat="1" applyFont="1" applyFill="1" applyBorder="1" applyAlignment="1">
      <alignment vertical="top" textRotation="90" wrapText="1"/>
    </xf>
    <xf numFmtId="0" fontId="45" fillId="0" borderId="29" xfId="0" applyNumberFormat="1" applyFont="1" applyFill="1" applyBorder="1" applyAlignment="1">
      <alignment horizontal="center" vertical="center" textRotation="90" wrapText="1" readingOrder="1"/>
    </xf>
    <xf numFmtId="0" fontId="22" fillId="0" borderId="31" xfId="0" applyNumberFormat="1" applyFont="1" applyFill="1" applyBorder="1" applyAlignment="1">
      <alignment vertical="top" textRotation="90" wrapText="1"/>
    </xf>
    <xf numFmtId="0" fontId="45" fillId="0" borderId="19" xfId="0" applyNumberFormat="1" applyFont="1" applyFill="1" applyBorder="1" applyAlignment="1">
      <alignment horizontal="center" vertical="center" textRotation="90" wrapText="1" readingOrder="1"/>
    </xf>
    <xf numFmtId="0" fontId="22" fillId="0" borderId="24" xfId="0" applyNumberFormat="1" applyFont="1" applyFill="1" applyBorder="1" applyAlignment="1">
      <alignment vertical="top" textRotation="90" wrapText="1"/>
    </xf>
    <xf numFmtId="0" fontId="45" fillId="34" borderId="19" xfId="0" applyNumberFormat="1" applyFont="1" applyFill="1" applyBorder="1" applyAlignment="1">
      <alignment horizontal="center" vertical="center" textRotation="90" wrapText="1" readingOrder="1"/>
    </xf>
    <xf numFmtId="0" fontId="22" fillId="34" borderId="24" xfId="0" applyNumberFormat="1" applyFont="1" applyFill="1" applyBorder="1" applyAlignment="1">
      <alignment vertical="top" textRotation="90" wrapText="1"/>
    </xf>
    <xf numFmtId="0" fontId="22" fillId="34" borderId="28" xfId="0" applyNumberFormat="1" applyFont="1" applyFill="1" applyBorder="1" applyAlignment="1">
      <alignment vertical="top" textRotation="90" wrapText="1"/>
    </xf>
    <xf numFmtId="0" fontId="46" fillId="34" borderId="24" xfId="0" applyNumberFormat="1" applyFont="1" applyFill="1" applyBorder="1" applyAlignment="1">
      <alignment horizontal="center" vertical="center" wrapText="1" readingOrder="1"/>
    </xf>
    <xf numFmtId="0" fontId="44" fillId="0" borderId="32" xfId="0" applyNumberFormat="1" applyFont="1" applyFill="1" applyBorder="1" applyAlignment="1">
      <alignment horizontal="center" vertical="center" wrapText="1" readingOrder="1"/>
    </xf>
    <xf numFmtId="0" fontId="44" fillId="0" borderId="32" xfId="0" applyNumberFormat="1" applyFont="1" applyFill="1" applyBorder="1" applyAlignment="1">
      <alignment horizontal="center" vertical="center" wrapText="1" readingOrder="1"/>
    </xf>
    <xf numFmtId="1" fontId="44" fillId="0" borderId="32" xfId="0" applyNumberFormat="1" applyFont="1" applyFill="1" applyBorder="1" applyAlignment="1">
      <alignment horizontal="center" vertical="center" wrapText="1" readingOrder="1"/>
    </xf>
    <xf numFmtId="164" fontId="44" fillId="0" borderId="32" xfId="0" applyNumberFormat="1" applyFont="1" applyFill="1" applyBorder="1" applyAlignment="1">
      <alignment horizontal="center" vertical="center" wrapText="1" readingOrder="1"/>
    </xf>
    <xf numFmtId="165" fontId="44" fillId="0" borderId="33" xfId="0" applyNumberFormat="1" applyFont="1" applyFill="1" applyBorder="1" applyAlignment="1">
      <alignment horizontal="center" vertical="center" wrapText="1" readingOrder="1"/>
    </xf>
    <xf numFmtId="0" fontId="1" fillId="0" borderId="32" xfId="0" applyFont="1" applyFill="1" applyBorder="1" applyAlignment="1">
      <alignment horizontal="center" vertical="center" wrapText="1" readingOrder="1"/>
    </xf>
    <xf numFmtId="0" fontId="47" fillId="35" borderId="34" xfId="0" applyNumberFormat="1" applyFont="1" applyFill="1" applyBorder="1" applyAlignment="1">
      <alignment horizontal="center" vertical="center" wrapText="1" readingOrder="1"/>
    </xf>
    <xf numFmtId="0" fontId="47" fillId="35" borderId="35" xfId="0" applyNumberFormat="1" applyFont="1" applyFill="1" applyBorder="1" applyAlignment="1">
      <alignment horizontal="center" vertical="center" wrapText="1" readingOrder="1"/>
    </xf>
    <xf numFmtId="0" fontId="47" fillId="35" borderId="36" xfId="0" applyNumberFormat="1" applyFont="1" applyFill="1" applyBorder="1" applyAlignment="1">
      <alignment horizontal="center" vertical="center"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14"/>
  <sheetViews>
    <sheetView tabSelected="1" view="pageBreakPreview" zoomScaleSheetLayoutView="100" zoomScalePageLayoutView="0" workbookViewId="0" topLeftCell="A1">
      <selection activeCell="N13" sqref="N13"/>
    </sheetView>
  </sheetViews>
  <sheetFormatPr defaultColWidth="9.140625" defaultRowHeight="15"/>
  <cols>
    <col min="1" max="1" width="2.8515625" style="0" customWidth="1"/>
    <col min="2" max="2" width="3.140625" style="0" customWidth="1"/>
    <col min="3" max="3" width="4.7109375" style="0" customWidth="1"/>
    <col min="4" max="4" width="6.57421875" style="0" customWidth="1"/>
    <col min="5" max="5" width="4.140625" style="0" customWidth="1"/>
    <col min="6" max="6" width="3.57421875" style="0" customWidth="1"/>
    <col min="7" max="7" width="3.8515625" style="0" customWidth="1"/>
    <col min="8" max="8" width="3.421875" style="0" customWidth="1"/>
    <col min="9" max="9" width="5.421875" style="0" customWidth="1"/>
    <col min="10" max="10" width="6.140625" style="0" customWidth="1"/>
    <col min="11" max="11" width="3.421875" style="0" customWidth="1"/>
    <col min="12" max="12" width="4.8515625" style="0" customWidth="1"/>
    <col min="13" max="13" width="16.00390625" style="0" customWidth="1"/>
    <col min="14" max="14" width="11.140625" style="0" customWidth="1"/>
    <col min="15" max="15" width="8.57421875" style="0" customWidth="1"/>
    <col min="16" max="16" width="8.00390625" style="0" customWidth="1"/>
    <col min="17" max="17" width="7.00390625" style="0" customWidth="1"/>
    <col min="18" max="18" width="7.57421875" style="0" customWidth="1"/>
    <col min="19" max="19" width="8.00390625" style="0" customWidth="1"/>
    <col min="20" max="21" width="5.28125" style="2" customWidth="1"/>
    <col min="22" max="23" width="4.140625" style="0" customWidth="1"/>
    <col min="24" max="25" width="4.57421875" style="0" customWidth="1"/>
    <col min="26" max="27" width="3.28125" style="0" customWidth="1"/>
    <col min="28" max="28" width="5.7109375" style="0" customWidth="1"/>
    <col min="29" max="29" width="5.57421875" style="0" customWidth="1"/>
    <col min="30" max="32" width="3.28125" style="0" customWidth="1"/>
    <col min="33" max="33" width="10.140625" style="0" customWidth="1"/>
    <col min="38" max="38" width="35.7109375" style="0" customWidth="1"/>
  </cols>
  <sheetData>
    <row r="1" spans="1:38" s="1" customFormat="1" ht="29.25" customHeight="1" thickBot="1">
      <c r="A1" s="11" t="s">
        <v>74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3"/>
    </row>
    <row r="2" spans="1:35" s="1" customFormat="1" ht="15.75">
      <c r="A2" s="14" t="s">
        <v>25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35" s="2" customFormat="1" ht="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s="1" customFormat="1" ht="25.5" customHeight="1">
      <c r="A4" s="9" t="s">
        <v>26</v>
      </c>
      <c r="B4" s="9"/>
      <c r="C4" s="9"/>
      <c r="D4" s="9"/>
      <c r="E4" s="9"/>
      <c r="F4" s="9"/>
      <c r="G4" s="9"/>
      <c r="H4" s="9"/>
      <c r="I4" s="9"/>
      <c r="J4" s="9"/>
      <c r="K4" s="9"/>
      <c r="L4" s="9"/>
      <c r="M4" s="9"/>
      <c r="T4" s="2"/>
      <c r="U4" s="2"/>
      <c r="AI4" s="10"/>
      <c r="AJ4" s="10"/>
    </row>
    <row r="5" spans="1:36" ht="22.5" customHeight="1">
      <c r="A5" s="9" t="s">
        <v>27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I5" s="10"/>
      <c r="AJ5" s="10"/>
    </row>
    <row r="6" ht="26.25" customHeight="1"/>
    <row r="7" ht="25.5" customHeight="1" thickBot="1"/>
    <row r="8" spans="1:38" s="1" customFormat="1" ht="56.25" customHeight="1">
      <c r="A8" s="15" t="s">
        <v>0</v>
      </c>
      <c r="B8" s="16" t="s">
        <v>1</v>
      </c>
      <c r="C8" s="17"/>
      <c r="D8" s="17"/>
      <c r="E8" s="17"/>
      <c r="F8" s="17"/>
      <c r="G8" s="17"/>
      <c r="H8" s="17"/>
      <c r="I8" s="18"/>
      <c r="J8" s="16" t="s">
        <v>2</v>
      </c>
      <c r="K8" s="17"/>
      <c r="L8" s="18"/>
      <c r="M8" s="19" t="s">
        <v>3</v>
      </c>
      <c r="N8" s="38" t="s">
        <v>4</v>
      </c>
      <c r="O8" s="38" t="s">
        <v>75</v>
      </c>
      <c r="P8" s="16" t="s">
        <v>5</v>
      </c>
      <c r="Q8" s="18"/>
      <c r="R8" s="38" t="s">
        <v>6</v>
      </c>
      <c r="S8" s="38" t="s">
        <v>7</v>
      </c>
      <c r="T8" s="38" t="s">
        <v>8</v>
      </c>
      <c r="U8" s="40" t="s">
        <v>9</v>
      </c>
      <c r="V8" s="16" t="s">
        <v>28</v>
      </c>
      <c r="W8" s="17"/>
      <c r="X8" s="17"/>
      <c r="Y8" s="17"/>
      <c r="Z8" s="17"/>
      <c r="AA8" s="17"/>
      <c r="AB8" s="17"/>
      <c r="AC8" s="17"/>
      <c r="AD8" s="17"/>
      <c r="AE8" s="17"/>
      <c r="AF8" s="17"/>
      <c r="AG8" s="20" t="s">
        <v>76</v>
      </c>
      <c r="AH8" s="19" t="s">
        <v>10</v>
      </c>
      <c r="AI8" s="19" t="s">
        <v>11</v>
      </c>
      <c r="AJ8" s="19" t="s">
        <v>29</v>
      </c>
      <c r="AK8" s="19" t="s">
        <v>50</v>
      </c>
      <c r="AL8" s="21" t="s">
        <v>71</v>
      </c>
    </row>
    <row r="9" spans="1:38" s="1" customFormat="1" ht="33" customHeight="1">
      <c r="A9" s="22"/>
      <c r="B9" s="34" t="s">
        <v>30</v>
      </c>
      <c r="C9" s="34" t="s">
        <v>31</v>
      </c>
      <c r="D9" s="34" t="s">
        <v>12</v>
      </c>
      <c r="E9" s="23" t="s">
        <v>13</v>
      </c>
      <c r="F9" s="24"/>
      <c r="G9" s="34" t="s">
        <v>14</v>
      </c>
      <c r="H9" s="34" t="s">
        <v>15</v>
      </c>
      <c r="I9" s="34" t="s">
        <v>16</v>
      </c>
      <c r="J9" s="25" t="s">
        <v>17</v>
      </c>
      <c r="K9" s="25" t="s">
        <v>18</v>
      </c>
      <c r="L9" s="25" t="s">
        <v>19</v>
      </c>
      <c r="M9" s="26"/>
      <c r="N9" s="39"/>
      <c r="O9" s="39"/>
      <c r="P9" s="34" t="s">
        <v>15</v>
      </c>
      <c r="Q9" s="34" t="s">
        <v>20</v>
      </c>
      <c r="R9" s="39"/>
      <c r="S9" s="39"/>
      <c r="T9" s="39"/>
      <c r="U9" s="41"/>
      <c r="V9" s="23" t="s">
        <v>32</v>
      </c>
      <c r="W9" s="24"/>
      <c r="X9" s="27" t="s">
        <v>33</v>
      </c>
      <c r="Y9" s="23" t="s">
        <v>34</v>
      </c>
      <c r="Z9" s="28"/>
      <c r="AA9" s="24"/>
      <c r="AB9" s="27" t="s">
        <v>35</v>
      </c>
      <c r="AC9" s="27" t="s">
        <v>36</v>
      </c>
      <c r="AD9" s="23" t="s">
        <v>37</v>
      </c>
      <c r="AE9" s="28"/>
      <c r="AF9" s="24"/>
      <c r="AG9" s="34" t="s">
        <v>38</v>
      </c>
      <c r="AH9" s="26"/>
      <c r="AI9" s="26"/>
      <c r="AJ9" s="26"/>
      <c r="AK9" s="26"/>
      <c r="AL9" s="29"/>
    </row>
    <row r="10" spans="1:38" s="1" customFormat="1" ht="79.5" customHeight="1" thickBot="1">
      <c r="A10" s="30"/>
      <c r="B10" s="35"/>
      <c r="C10" s="35"/>
      <c r="D10" s="35"/>
      <c r="E10" s="36" t="s">
        <v>21</v>
      </c>
      <c r="F10" s="36" t="s">
        <v>17</v>
      </c>
      <c r="G10" s="35"/>
      <c r="H10" s="37"/>
      <c r="I10" s="35"/>
      <c r="J10" s="31"/>
      <c r="K10" s="31"/>
      <c r="L10" s="31"/>
      <c r="M10" s="31"/>
      <c r="N10" s="35"/>
      <c r="O10" s="35"/>
      <c r="P10" s="35"/>
      <c r="Q10" s="35"/>
      <c r="R10" s="35"/>
      <c r="S10" s="35"/>
      <c r="T10" s="35"/>
      <c r="U10" s="42"/>
      <c r="V10" s="32" t="s">
        <v>39</v>
      </c>
      <c r="W10" s="32" t="s">
        <v>40</v>
      </c>
      <c r="X10" s="32" t="s">
        <v>41</v>
      </c>
      <c r="Y10" s="32" t="s">
        <v>42</v>
      </c>
      <c r="Z10" s="32" t="s">
        <v>43</v>
      </c>
      <c r="AA10" s="32" t="s">
        <v>44</v>
      </c>
      <c r="AB10" s="32" t="s">
        <v>45</v>
      </c>
      <c r="AC10" s="32" t="s">
        <v>46</v>
      </c>
      <c r="AD10" s="32" t="s">
        <v>47</v>
      </c>
      <c r="AE10" s="32" t="s">
        <v>48</v>
      </c>
      <c r="AF10" s="32" t="s">
        <v>49</v>
      </c>
      <c r="AG10" s="35"/>
      <c r="AH10" s="31"/>
      <c r="AI10" s="31"/>
      <c r="AJ10" s="31"/>
      <c r="AK10" s="31"/>
      <c r="AL10" s="33"/>
    </row>
    <row r="11" spans="1:38" s="1" customFormat="1" ht="22.5" customHeight="1" thickBot="1">
      <c r="A11" s="43">
        <v>1</v>
      </c>
      <c r="B11" s="43">
        <v>2</v>
      </c>
      <c r="C11" s="43">
        <v>3</v>
      </c>
      <c r="D11" s="43">
        <v>4</v>
      </c>
      <c r="E11" s="43">
        <v>5</v>
      </c>
      <c r="F11" s="43">
        <v>6</v>
      </c>
      <c r="G11" s="43">
        <v>7</v>
      </c>
      <c r="H11" s="43">
        <v>8</v>
      </c>
      <c r="I11" s="43">
        <v>9</v>
      </c>
      <c r="J11" s="43">
        <v>10</v>
      </c>
      <c r="K11" s="43">
        <v>11</v>
      </c>
      <c r="L11" s="43">
        <v>12</v>
      </c>
      <c r="M11" s="43">
        <v>13</v>
      </c>
      <c r="N11" s="43">
        <v>14</v>
      </c>
      <c r="O11" s="43">
        <v>15</v>
      </c>
      <c r="P11" s="43">
        <v>16</v>
      </c>
      <c r="Q11" s="43">
        <v>17</v>
      </c>
      <c r="R11" s="43">
        <v>18</v>
      </c>
      <c r="S11" s="43">
        <v>19</v>
      </c>
      <c r="T11" s="43">
        <v>20</v>
      </c>
      <c r="U11" s="43">
        <v>21</v>
      </c>
      <c r="V11" s="43">
        <v>22</v>
      </c>
      <c r="W11" s="43">
        <v>23</v>
      </c>
      <c r="X11" s="43">
        <v>24</v>
      </c>
      <c r="Y11" s="43">
        <v>25</v>
      </c>
      <c r="Z11" s="43">
        <v>26</v>
      </c>
      <c r="AA11" s="43">
        <v>27</v>
      </c>
      <c r="AB11" s="43">
        <v>28</v>
      </c>
      <c r="AC11" s="43">
        <v>29</v>
      </c>
      <c r="AD11" s="43">
        <v>30</v>
      </c>
      <c r="AE11" s="43">
        <v>31</v>
      </c>
      <c r="AF11" s="43">
        <v>32</v>
      </c>
      <c r="AG11" s="43">
        <v>33</v>
      </c>
      <c r="AH11" s="43">
        <v>34</v>
      </c>
      <c r="AI11" s="43">
        <v>35</v>
      </c>
      <c r="AJ11" s="43">
        <v>36</v>
      </c>
      <c r="AK11" s="43">
        <v>37</v>
      </c>
      <c r="AL11" s="43">
        <v>38</v>
      </c>
    </row>
    <row r="12" spans="1:38" s="2" customFormat="1" ht="21" customHeight="1" thickBot="1">
      <c r="A12" s="50" t="s">
        <v>70</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2"/>
    </row>
    <row r="13" spans="1:38" s="2" customFormat="1" ht="190.5" customHeight="1">
      <c r="A13" s="44">
        <v>1</v>
      </c>
      <c r="B13" s="44" t="s">
        <v>51</v>
      </c>
      <c r="C13" s="44" t="s">
        <v>23</v>
      </c>
      <c r="D13" s="44" t="s">
        <v>52</v>
      </c>
      <c r="E13" s="44" t="s">
        <v>23</v>
      </c>
      <c r="F13" s="44" t="s">
        <v>53</v>
      </c>
      <c r="G13" s="44" t="s">
        <v>54</v>
      </c>
      <c r="H13" s="44" t="s">
        <v>55</v>
      </c>
      <c r="I13" s="44" t="s">
        <v>64</v>
      </c>
      <c r="J13" s="44">
        <v>2023</v>
      </c>
      <c r="K13" s="44">
        <v>11</v>
      </c>
      <c r="L13" s="44">
        <v>24</v>
      </c>
      <c r="M13" s="44" t="s">
        <v>65</v>
      </c>
      <c r="N13" s="45" t="s">
        <v>66</v>
      </c>
      <c r="O13" s="46">
        <v>48110989</v>
      </c>
      <c r="P13" s="44" t="s">
        <v>59</v>
      </c>
      <c r="Q13" s="44" t="s">
        <v>67</v>
      </c>
      <c r="R13" s="47">
        <v>90</v>
      </c>
      <c r="S13" s="47">
        <v>80</v>
      </c>
      <c r="T13" s="44" t="s">
        <v>24</v>
      </c>
      <c r="U13" s="44" t="s">
        <v>69</v>
      </c>
      <c r="V13" s="44">
        <v>0</v>
      </c>
      <c r="W13" s="44">
        <v>10</v>
      </c>
      <c r="X13" s="44">
        <v>25</v>
      </c>
      <c r="Y13" s="44" t="s">
        <v>60</v>
      </c>
      <c r="Z13" s="44" t="s">
        <v>61</v>
      </c>
      <c r="AA13" s="44" t="s">
        <v>61</v>
      </c>
      <c r="AB13" s="44" t="s">
        <v>22</v>
      </c>
      <c r="AC13" s="44" t="s">
        <v>62</v>
      </c>
      <c r="AD13" s="44" t="s">
        <v>61</v>
      </c>
      <c r="AE13" s="44" t="s">
        <v>22</v>
      </c>
      <c r="AF13" s="44" t="s">
        <v>22</v>
      </c>
      <c r="AG13" s="44" t="s">
        <v>63</v>
      </c>
      <c r="AH13" s="48">
        <v>70000</v>
      </c>
      <c r="AI13" s="48">
        <v>70000</v>
      </c>
      <c r="AJ13" s="48">
        <v>70000</v>
      </c>
      <c r="AK13" s="48">
        <v>70000</v>
      </c>
      <c r="AL13" s="49" t="s">
        <v>72</v>
      </c>
    </row>
    <row r="14" spans="1:38" ht="154.5" customHeight="1">
      <c r="A14" s="4">
        <v>2</v>
      </c>
      <c r="B14" s="4" t="s">
        <v>51</v>
      </c>
      <c r="C14" s="4" t="s">
        <v>23</v>
      </c>
      <c r="D14" s="4" t="s">
        <v>52</v>
      </c>
      <c r="E14" s="4" t="s">
        <v>23</v>
      </c>
      <c r="F14" s="4" t="s">
        <v>53</v>
      </c>
      <c r="G14" s="4" t="s">
        <v>54</v>
      </c>
      <c r="H14" s="4" t="s">
        <v>55</v>
      </c>
      <c r="I14" s="4" t="s">
        <v>56</v>
      </c>
      <c r="J14" s="4">
        <v>2023</v>
      </c>
      <c r="K14" s="4">
        <v>11</v>
      </c>
      <c r="L14" s="4">
        <v>29</v>
      </c>
      <c r="M14" s="4" t="s">
        <v>57</v>
      </c>
      <c r="N14" s="5" t="s">
        <v>58</v>
      </c>
      <c r="O14" s="4">
        <v>41756070</v>
      </c>
      <c r="P14" s="4" t="s">
        <v>59</v>
      </c>
      <c r="Q14" s="4" t="s">
        <v>67</v>
      </c>
      <c r="R14" s="6">
        <v>90</v>
      </c>
      <c r="S14" s="6">
        <v>80</v>
      </c>
      <c r="T14" s="4" t="s">
        <v>24</v>
      </c>
      <c r="U14" s="4" t="s">
        <v>69</v>
      </c>
      <c r="V14" s="4">
        <v>0</v>
      </c>
      <c r="W14" s="4">
        <v>10</v>
      </c>
      <c r="X14" s="4">
        <v>25</v>
      </c>
      <c r="Y14" s="4" t="s">
        <v>60</v>
      </c>
      <c r="Z14" s="4" t="s">
        <v>61</v>
      </c>
      <c r="AA14" s="4" t="s">
        <v>61</v>
      </c>
      <c r="AB14" s="4" t="s">
        <v>22</v>
      </c>
      <c r="AC14" s="4" t="s">
        <v>62</v>
      </c>
      <c r="AD14" s="4" t="s">
        <v>61</v>
      </c>
      <c r="AE14" s="4" t="s">
        <v>22</v>
      </c>
      <c r="AF14" s="4" t="s">
        <v>22</v>
      </c>
      <c r="AG14" s="4" t="s">
        <v>68</v>
      </c>
      <c r="AH14" s="7">
        <v>70000</v>
      </c>
      <c r="AI14" s="7">
        <v>70000</v>
      </c>
      <c r="AJ14" s="7">
        <v>70000</v>
      </c>
      <c r="AK14" s="7">
        <f>AK13+AJ14</f>
        <v>140000</v>
      </c>
      <c r="AL14" s="8" t="s">
        <v>73</v>
      </c>
    </row>
  </sheetData>
  <sheetProtection/>
  <mergeCells count="40">
    <mergeCell ref="AI4:AJ4"/>
    <mergeCell ref="AI5:AJ5"/>
    <mergeCell ref="AI8:AI10"/>
    <mergeCell ref="P9:P10"/>
    <mergeCell ref="A8:A10"/>
    <mergeCell ref="B8:I8"/>
    <mergeCell ref="J8:L8"/>
    <mergeCell ref="M8:M10"/>
    <mergeCell ref="N8:N10"/>
    <mergeCell ref="J9:J10"/>
    <mergeCell ref="K9:K10"/>
    <mergeCell ref="L9:L10"/>
    <mergeCell ref="I9:I10"/>
    <mergeCell ref="H9:H10"/>
    <mergeCell ref="G9:G10"/>
    <mergeCell ref="AD9:AF9"/>
    <mergeCell ref="AJ8:AJ10"/>
    <mergeCell ref="Q9:Q10"/>
    <mergeCell ref="V9:W9"/>
    <mergeCell ref="Y9:AA9"/>
    <mergeCell ref="P8:Q8"/>
    <mergeCell ref="R8:R10"/>
    <mergeCell ref="S8:S10"/>
    <mergeCell ref="AH8:AH10"/>
    <mergeCell ref="A12:AL12"/>
    <mergeCell ref="O8:O10"/>
    <mergeCell ref="AL8:AL10"/>
    <mergeCell ref="A1:AL1"/>
    <mergeCell ref="A2:AI2"/>
    <mergeCell ref="A4:M4"/>
    <mergeCell ref="A5:AE5"/>
    <mergeCell ref="T8:T10"/>
    <mergeCell ref="U8:U10"/>
    <mergeCell ref="V8:AF8"/>
    <mergeCell ref="AG9:AG10"/>
    <mergeCell ref="AK8:AK10"/>
    <mergeCell ref="B9:B10"/>
    <mergeCell ref="C9:C10"/>
    <mergeCell ref="D9:D10"/>
    <mergeCell ref="E9:F9"/>
  </mergeCells>
  <printOptions horizontalCentered="1"/>
  <pageMargins left="0.4330708661417323" right="0.4330708661417323" top="0.5118110236220472" bottom="0.2362204724409449" header="0.31496062992125984" footer="0.31496062992125984"/>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David</dc:creator>
  <cp:keywords/>
  <dc:description/>
  <cp:lastModifiedBy>Roxana CONSTANTINESCU</cp:lastModifiedBy>
  <cp:lastPrinted>2024-04-29T07:43:39Z</cp:lastPrinted>
  <dcterms:created xsi:type="dcterms:W3CDTF">2021-12-22T15:08:39Z</dcterms:created>
  <dcterms:modified xsi:type="dcterms:W3CDTF">2024-04-30T12:01:09Z</dcterms:modified>
  <cp:category/>
  <cp:version/>
  <cp:contentType/>
  <cp:contentStatus/>
</cp:coreProperties>
</file>